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AF8EDB1-7D9D-49BB-86DC-30A73CAA50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Прил 2 к реш-ю" sheetId="4" r:id="rId1"/>
  </sheets>
  <definedNames>
    <definedName name="_xlnm.Print_Area" localSheetId="0">' Прил 2 к реш-ю'!$A$1:$K$27</definedName>
  </definedNames>
  <calcPr calcId="181029" refMode="R1C1"/>
</workbook>
</file>

<file path=xl/calcChain.xml><?xml version="1.0" encoding="utf-8"?>
<calcChain xmlns="http://schemas.openxmlformats.org/spreadsheetml/2006/main">
  <c r="K26" i="4" l="1"/>
  <c r="G26" i="4"/>
  <c r="H26" i="4"/>
  <c r="I26" i="4"/>
  <c r="J26" i="4" l="1"/>
</calcChain>
</file>

<file path=xl/sharedStrings.xml><?xml version="1.0" encoding="utf-8"?>
<sst xmlns="http://schemas.openxmlformats.org/spreadsheetml/2006/main" count="73" uniqueCount="49">
  <si>
    <t>Сумма изменений</t>
  </si>
  <si>
    <t>в том числе</t>
  </si>
  <si>
    <t>Бюджетная классификация</t>
  </si>
  <si>
    <t>1кв.</t>
  </si>
  <si>
    <t>2кв.</t>
  </si>
  <si>
    <t>3кв.</t>
  </si>
  <si>
    <t>4кв.</t>
  </si>
  <si>
    <t>КВСР</t>
  </si>
  <si>
    <t>КФСР</t>
  </si>
  <si>
    <t>КЦСР</t>
  </si>
  <si>
    <t>КВР</t>
  </si>
  <si>
    <t>КОСГУ</t>
  </si>
  <si>
    <t>Доп.ФК</t>
  </si>
  <si>
    <t>000</t>
  </si>
  <si>
    <t>225</t>
  </si>
  <si>
    <t>244</t>
  </si>
  <si>
    <t>ИТОГО:</t>
  </si>
  <si>
    <t>Приложение 2</t>
  </si>
  <si>
    <t>ПБС:953 Администрация Новонадеждинского сельского поселения</t>
  </si>
  <si>
    <t>к решению Совета депутатов Новонадеждинского</t>
  </si>
  <si>
    <t>953</t>
  </si>
  <si>
    <t>0503</t>
  </si>
  <si>
    <t>0409</t>
  </si>
  <si>
    <t>540</t>
  </si>
  <si>
    <t>251</t>
  </si>
  <si>
    <t>2024 год</t>
  </si>
  <si>
    <t>310</t>
  </si>
  <si>
    <t>0400005031</t>
  </si>
  <si>
    <t>0400005032</t>
  </si>
  <si>
    <t>0400005033</t>
  </si>
  <si>
    <t>0400005034</t>
  </si>
  <si>
    <t>0400005035</t>
  </si>
  <si>
    <t>0400005036</t>
  </si>
  <si>
    <t>0400005037</t>
  </si>
  <si>
    <t>0400005038</t>
  </si>
  <si>
    <t>0400005039</t>
  </si>
  <si>
    <t>0400005040</t>
  </si>
  <si>
    <t>0400005041</t>
  </si>
  <si>
    <t>0400005042</t>
  </si>
  <si>
    <t xml:space="preserve"> сельского поселения №7/2 от 14.11.2024 года</t>
  </si>
  <si>
    <t>0113</t>
  </si>
  <si>
    <t>0100001130</t>
  </si>
  <si>
    <t>226</t>
  </si>
  <si>
    <t>1101</t>
  </si>
  <si>
    <t>0100011010</t>
  </si>
  <si>
    <t>0707</t>
  </si>
  <si>
    <t>0100007070</t>
  </si>
  <si>
    <t>346</t>
  </si>
  <si>
    <t>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</si>
</sst>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" fontId="1" fillId="0" borderId="1" xfId="0" applyNumberFormat="1" applyFont="1" applyBorder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right"/>
    </xf>
    <xf numFmtId="49" fontId="3" fillId="0" borderId="9" xfId="0" applyNumberFormat="1" applyFont="1" applyBorder="1" applyAlignment="1">
      <alignment horizontal="right"/>
    </xf>
    <xf numFmtId="49" fontId="3" fillId="0" borderId="10" xfId="0" applyNumberFormat="1" applyFont="1" applyBorder="1" applyAlignment="1">
      <alignment horizontal="right"/>
    </xf>
    <xf numFmtId="49" fontId="2" fillId="0" borderId="1" xfId="0" applyNumberFormat="1" applyFont="1" applyFill="1" applyBorder="1" applyAlignment="1">
      <alignment horizontal="center" shrinkToFit="1"/>
    </xf>
    <xf numFmtId="4" fontId="2" fillId="0" borderId="1" xfId="0" applyNumberFormat="1" applyFont="1" applyFill="1" applyBorder="1" applyAlignment="1">
      <alignment horizontal="right" vertical="center" shrinkToFit="1"/>
    </xf>
    <xf numFmtId="4" fontId="4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/>
    </xf>
    <xf numFmtId="4" fontId="2" fillId="0" borderId="10" xfId="0" applyNumberFormat="1" applyFont="1" applyFill="1" applyBorder="1" applyAlignment="1">
      <alignment horizontal="right" vertical="center" shrinkToFit="1"/>
    </xf>
    <xf numFmtId="49" fontId="6" fillId="0" borderId="1" xfId="0" applyNumberFormat="1" applyFont="1" applyFill="1" applyBorder="1" applyAlignment="1">
      <alignment horizontal="center" shrinkToFit="1"/>
    </xf>
    <xf numFmtId="2" fontId="2" fillId="0" borderId="1" xfId="0" applyNumberFormat="1" applyFont="1" applyFill="1" applyBorder="1" applyAlignment="1">
      <alignment horizontal="right" shrinkToFit="1"/>
    </xf>
    <xf numFmtId="4" fontId="2" fillId="0" borderId="1" xfId="0" applyNumberFormat="1" applyFont="1" applyFill="1" applyBorder="1"/>
    <xf numFmtId="2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7"/>
  <sheetViews>
    <sheetView tabSelected="1" zoomScaleNormal="100" workbookViewId="0">
      <selection activeCell="B30" sqref="B30"/>
    </sheetView>
  </sheetViews>
  <sheetFormatPr defaultRowHeight="15" x14ac:dyDescent="0.25"/>
  <cols>
    <col min="1" max="1" width="6.7109375" customWidth="1"/>
    <col min="2" max="2" width="13.28515625" customWidth="1"/>
    <col min="3" max="3" width="13.140625" customWidth="1"/>
    <col min="4" max="4" width="5.85546875" customWidth="1"/>
    <col min="5" max="5" width="6.7109375" customWidth="1"/>
    <col min="6" max="6" width="5.42578125" customWidth="1"/>
    <col min="7" max="7" width="14.42578125" customWidth="1"/>
    <col min="8" max="8" width="9.5703125" customWidth="1"/>
    <col min="9" max="9" width="13.42578125" customWidth="1"/>
    <col min="10" max="10" width="12.7109375" customWidth="1"/>
    <col min="11" max="11" width="15.85546875" customWidth="1"/>
    <col min="12" max="12" width="10.5703125" bestFit="1" customWidth="1"/>
  </cols>
  <sheetData>
    <row r="1" spans="1:11" ht="15.75" x14ac:dyDescent="0.25">
      <c r="A1" s="2"/>
      <c r="B1" s="2"/>
      <c r="C1" s="2"/>
      <c r="D1" s="2"/>
      <c r="E1" s="2"/>
      <c r="F1" s="2"/>
      <c r="G1" s="2"/>
      <c r="H1" s="6" t="s">
        <v>17</v>
      </c>
      <c r="I1" s="6"/>
      <c r="J1" s="6"/>
      <c r="K1" s="6"/>
    </row>
    <row r="2" spans="1:11" x14ac:dyDescent="0.25">
      <c r="A2" s="2"/>
      <c r="B2" s="2"/>
      <c r="C2" s="2"/>
      <c r="D2" s="2"/>
      <c r="E2" s="2"/>
      <c r="F2" s="2"/>
      <c r="G2" s="7" t="s">
        <v>19</v>
      </c>
      <c r="H2" s="7"/>
      <c r="I2" s="7"/>
      <c r="J2" s="7"/>
      <c r="K2" s="7"/>
    </row>
    <row r="3" spans="1:11" x14ac:dyDescent="0.25">
      <c r="A3" s="2"/>
      <c r="B3" s="2"/>
      <c r="C3" s="2"/>
      <c r="D3" s="2"/>
      <c r="E3" s="2"/>
      <c r="F3" s="2"/>
      <c r="G3" s="7" t="s">
        <v>39</v>
      </c>
      <c r="H3" s="7"/>
      <c r="I3" s="7"/>
      <c r="J3" s="7"/>
      <c r="K3" s="7"/>
    </row>
    <row r="4" spans="1:11" ht="12" customHeight="1" x14ac:dyDescent="0.25">
      <c r="A4" s="2"/>
      <c r="B4" s="2"/>
      <c r="C4" s="2"/>
      <c r="D4" s="2"/>
      <c r="E4" s="2"/>
      <c r="F4" s="2"/>
      <c r="G4" s="2"/>
      <c r="H4" s="8"/>
      <c r="I4" s="8"/>
      <c r="J4" s="8"/>
      <c r="K4" s="8"/>
    </row>
    <row r="5" spans="1:11" hidden="1" x14ac:dyDescent="0.25">
      <c r="A5" s="2"/>
      <c r="B5" s="2"/>
      <c r="C5" s="2"/>
      <c r="D5" s="2"/>
      <c r="E5" s="2"/>
      <c r="F5" s="2"/>
      <c r="G5" s="2"/>
      <c r="H5" s="5"/>
      <c r="I5" s="5"/>
      <c r="J5" s="5"/>
      <c r="K5" s="5"/>
    </row>
    <row r="6" spans="1:11" x14ac:dyDescent="0.25">
      <c r="A6" s="9" t="s">
        <v>18</v>
      </c>
      <c r="B6" s="9"/>
      <c r="C6" s="9"/>
      <c r="D6" s="9"/>
      <c r="E6" s="9"/>
      <c r="F6" s="9"/>
      <c r="G6" s="9"/>
      <c r="H6" s="9"/>
      <c r="I6" s="2"/>
      <c r="J6" s="10"/>
      <c r="K6" s="10"/>
    </row>
    <row r="7" spans="1:11" ht="15" customHeight="1" x14ac:dyDescent="0.25">
      <c r="A7" s="11" t="s">
        <v>2</v>
      </c>
      <c r="B7" s="12"/>
      <c r="C7" s="12"/>
      <c r="D7" s="12"/>
      <c r="E7" s="12"/>
      <c r="F7" s="13"/>
      <c r="G7" s="17" t="s">
        <v>0</v>
      </c>
      <c r="H7" s="17"/>
      <c r="I7" s="17"/>
      <c r="J7" s="17"/>
      <c r="K7" s="18"/>
    </row>
    <row r="8" spans="1:11" ht="18.600000000000001" customHeight="1" x14ac:dyDescent="0.25">
      <c r="A8" s="14"/>
      <c r="B8" s="15"/>
      <c r="C8" s="15"/>
      <c r="D8" s="15"/>
      <c r="E8" s="15"/>
      <c r="F8" s="16"/>
      <c r="G8" s="19" t="s">
        <v>25</v>
      </c>
      <c r="H8" s="21" t="s">
        <v>1</v>
      </c>
      <c r="I8" s="22"/>
      <c r="J8" s="22"/>
      <c r="K8" s="23"/>
    </row>
    <row r="9" spans="1:11" ht="28.5" customHeight="1" x14ac:dyDescent="0.25">
      <c r="A9" s="3" t="s">
        <v>7</v>
      </c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20"/>
      <c r="H9" s="4" t="s">
        <v>3</v>
      </c>
      <c r="I9" s="4" t="s">
        <v>4</v>
      </c>
      <c r="J9" s="4" t="s">
        <v>5</v>
      </c>
      <c r="K9" s="4" t="s">
        <v>6</v>
      </c>
    </row>
    <row r="10" spans="1:11" s="30" customFormat="1" ht="16.5" customHeight="1" x14ac:dyDescent="0.25">
      <c r="A10" s="27" t="s">
        <v>20</v>
      </c>
      <c r="B10" s="27" t="s">
        <v>40</v>
      </c>
      <c r="C10" s="27" t="s">
        <v>41</v>
      </c>
      <c r="D10" s="27" t="s">
        <v>15</v>
      </c>
      <c r="E10" s="27" t="s">
        <v>42</v>
      </c>
      <c r="F10" s="27" t="s">
        <v>13</v>
      </c>
      <c r="G10" s="28">
        <v>489299</v>
      </c>
      <c r="H10" s="28"/>
      <c r="I10" s="29"/>
      <c r="J10" s="29"/>
      <c r="K10" s="28">
        <v>489299</v>
      </c>
    </row>
    <row r="11" spans="1:11" s="30" customFormat="1" ht="16.5" hidden="1" customHeight="1" x14ac:dyDescent="0.25">
      <c r="A11" s="27" t="s">
        <v>20</v>
      </c>
      <c r="B11" s="27" t="s">
        <v>21</v>
      </c>
      <c r="C11" s="27" t="s">
        <v>27</v>
      </c>
      <c r="D11" s="27" t="s">
        <v>15</v>
      </c>
      <c r="E11" s="27" t="s">
        <v>14</v>
      </c>
      <c r="F11" s="27" t="s">
        <v>13</v>
      </c>
      <c r="G11" s="28">
        <v>0</v>
      </c>
      <c r="H11" s="28"/>
      <c r="I11" s="29">
        <v>0</v>
      </c>
      <c r="J11" s="31"/>
      <c r="K11" s="28"/>
    </row>
    <row r="12" spans="1:11" s="30" customFormat="1" ht="16.5" hidden="1" customHeight="1" x14ac:dyDescent="0.25">
      <c r="A12" s="27" t="s">
        <v>20</v>
      </c>
      <c r="B12" s="27" t="s">
        <v>21</v>
      </c>
      <c r="C12" s="27" t="s">
        <v>28</v>
      </c>
      <c r="D12" s="27" t="s">
        <v>15</v>
      </c>
      <c r="E12" s="27" t="s">
        <v>14</v>
      </c>
      <c r="F12" s="27" t="s">
        <v>13</v>
      </c>
      <c r="G12" s="28">
        <v>0</v>
      </c>
      <c r="H12" s="28"/>
      <c r="I12" s="29">
        <v>0</v>
      </c>
      <c r="J12" s="31"/>
      <c r="K12" s="28"/>
    </row>
    <row r="13" spans="1:11" s="30" customFormat="1" ht="23.25" hidden="1" customHeight="1" x14ac:dyDescent="0.25">
      <c r="A13" s="27" t="s">
        <v>20</v>
      </c>
      <c r="B13" s="27" t="s">
        <v>22</v>
      </c>
      <c r="C13" s="27" t="s">
        <v>29</v>
      </c>
      <c r="D13" s="27" t="s">
        <v>23</v>
      </c>
      <c r="E13" s="27" t="s">
        <v>24</v>
      </c>
      <c r="F13" s="27" t="s">
        <v>13</v>
      </c>
      <c r="G13" s="28">
        <v>0</v>
      </c>
      <c r="H13" s="27"/>
      <c r="I13" s="29">
        <v>0</v>
      </c>
      <c r="J13" s="31"/>
      <c r="K13" s="28"/>
    </row>
    <row r="14" spans="1:11" s="30" customFormat="1" ht="0.75" hidden="1" customHeight="1" x14ac:dyDescent="0.25">
      <c r="A14" s="27"/>
      <c r="B14" s="27"/>
      <c r="C14" s="27" t="s">
        <v>30</v>
      </c>
      <c r="D14" s="27"/>
      <c r="E14" s="27"/>
      <c r="F14" s="27"/>
      <c r="G14" s="28">
        <v>0</v>
      </c>
      <c r="H14" s="27"/>
      <c r="I14" s="29">
        <v>0</v>
      </c>
      <c r="J14" s="31"/>
      <c r="K14" s="28"/>
    </row>
    <row r="15" spans="1:11" s="30" customFormat="1" ht="54.75" hidden="1" customHeight="1" x14ac:dyDescent="0.25">
      <c r="A15" s="27"/>
      <c r="B15" s="27"/>
      <c r="C15" s="27" t="s">
        <v>31</v>
      </c>
      <c r="D15" s="27"/>
      <c r="E15" s="27"/>
      <c r="F15" s="27"/>
      <c r="G15" s="28">
        <v>0</v>
      </c>
      <c r="H15" s="27"/>
      <c r="I15" s="29">
        <v>0</v>
      </c>
      <c r="J15" s="32"/>
      <c r="K15" s="28"/>
    </row>
    <row r="16" spans="1:11" s="30" customFormat="1" ht="33" hidden="1" customHeight="1" x14ac:dyDescent="0.25">
      <c r="A16" s="27"/>
      <c r="B16" s="27"/>
      <c r="C16" s="27" t="s">
        <v>32</v>
      </c>
      <c r="D16" s="27"/>
      <c r="E16" s="27"/>
      <c r="F16" s="27"/>
      <c r="G16" s="28">
        <v>0</v>
      </c>
      <c r="H16" s="27"/>
      <c r="I16" s="29">
        <v>0</v>
      </c>
      <c r="J16" s="31"/>
      <c r="K16" s="28"/>
    </row>
    <row r="17" spans="1:18" s="30" customFormat="1" ht="36" hidden="1" customHeight="1" x14ac:dyDescent="0.25">
      <c r="A17" s="27"/>
      <c r="B17" s="27"/>
      <c r="C17" s="27" t="s">
        <v>33</v>
      </c>
      <c r="D17" s="27"/>
      <c r="E17" s="27"/>
      <c r="F17" s="27"/>
      <c r="G17" s="28">
        <v>0</v>
      </c>
      <c r="H17" s="27"/>
      <c r="I17" s="29">
        <v>0</v>
      </c>
      <c r="J17" s="31"/>
      <c r="K17" s="28"/>
    </row>
    <row r="18" spans="1:18" s="30" customFormat="1" ht="46.5" hidden="1" customHeight="1" x14ac:dyDescent="0.25">
      <c r="A18" s="27"/>
      <c r="B18" s="27"/>
      <c r="C18" s="27" t="s">
        <v>34</v>
      </c>
      <c r="D18" s="27"/>
      <c r="E18" s="27"/>
      <c r="F18" s="27"/>
      <c r="G18" s="28">
        <v>0</v>
      </c>
      <c r="H18" s="27"/>
      <c r="I18" s="29">
        <v>0</v>
      </c>
      <c r="J18" s="32"/>
      <c r="K18" s="28"/>
    </row>
    <row r="19" spans="1:18" s="30" customFormat="1" ht="52.5" hidden="1" customHeight="1" x14ac:dyDescent="0.25">
      <c r="A19" s="27"/>
      <c r="B19" s="27"/>
      <c r="C19" s="27" t="s">
        <v>35</v>
      </c>
      <c r="D19" s="27"/>
      <c r="E19" s="27"/>
      <c r="F19" s="27"/>
      <c r="G19" s="28">
        <v>0</v>
      </c>
      <c r="H19" s="27"/>
      <c r="I19" s="29">
        <v>0</v>
      </c>
      <c r="J19" s="32"/>
      <c r="K19" s="32"/>
      <c r="R19" s="33"/>
    </row>
    <row r="20" spans="1:18" s="30" customFormat="1" ht="46.5" hidden="1" customHeight="1" x14ac:dyDescent="0.25">
      <c r="A20" s="27"/>
      <c r="B20" s="27"/>
      <c r="C20" s="27" t="s">
        <v>36</v>
      </c>
      <c r="D20" s="27"/>
      <c r="E20" s="27"/>
      <c r="F20" s="27"/>
      <c r="G20" s="28">
        <v>0</v>
      </c>
      <c r="H20" s="27"/>
      <c r="I20" s="29">
        <v>0</v>
      </c>
      <c r="J20" s="32"/>
      <c r="K20" s="32"/>
    </row>
    <row r="21" spans="1:18" s="30" customFormat="1" ht="37.5" hidden="1" customHeight="1" x14ac:dyDescent="0.25">
      <c r="A21" s="27"/>
      <c r="B21" s="27"/>
      <c r="C21" s="27" t="s">
        <v>37</v>
      </c>
      <c r="D21" s="27"/>
      <c r="E21" s="27"/>
      <c r="F21" s="27"/>
      <c r="G21" s="28">
        <v>0</v>
      </c>
      <c r="H21" s="27"/>
      <c r="I21" s="29">
        <v>0</v>
      </c>
      <c r="J21" s="32"/>
      <c r="K21" s="34"/>
    </row>
    <row r="22" spans="1:18" s="30" customFormat="1" ht="22.5" hidden="1" customHeight="1" x14ac:dyDescent="0.25">
      <c r="A22" s="27" t="s">
        <v>20</v>
      </c>
      <c r="B22" s="27" t="s">
        <v>22</v>
      </c>
      <c r="C22" s="27" t="s">
        <v>38</v>
      </c>
      <c r="D22" s="27" t="s">
        <v>15</v>
      </c>
      <c r="E22" s="35" t="s">
        <v>14</v>
      </c>
      <c r="F22" s="35" t="s">
        <v>13</v>
      </c>
      <c r="G22" s="28">
        <v>0</v>
      </c>
      <c r="H22" s="34"/>
      <c r="I22" s="29">
        <v>0</v>
      </c>
      <c r="J22" s="32"/>
      <c r="K22" s="34"/>
    </row>
    <row r="23" spans="1:18" s="30" customFormat="1" ht="15.75" customHeight="1" x14ac:dyDescent="0.25">
      <c r="A23" s="27" t="s">
        <v>20</v>
      </c>
      <c r="B23" s="27" t="s">
        <v>45</v>
      </c>
      <c r="C23" s="27" t="s">
        <v>46</v>
      </c>
      <c r="D23" s="27" t="s">
        <v>15</v>
      </c>
      <c r="E23" s="27" t="s">
        <v>47</v>
      </c>
      <c r="F23" s="27"/>
      <c r="G23" s="28">
        <v>10000</v>
      </c>
      <c r="H23" s="34"/>
      <c r="I23" s="29"/>
      <c r="J23" s="34"/>
      <c r="K23" s="38">
        <v>10000</v>
      </c>
    </row>
    <row r="24" spans="1:18" s="30" customFormat="1" ht="14.25" customHeight="1" x14ac:dyDescent="0.25">
      <c r="A24" s="27" t="s">
        <v>20</v>
      </c>
      <c r="B24" s="27" t="s">
        <v>45</v>
      </c>
      <c r="C24" s="27" t="s">
        <v>46</v>
      </c>
      <c r="D24" s="27" t="s">
        <v>15</v>
      </c>
      <c r="E24" s="27" t="s">
        <v>48</v>
      </c>
      <c r="F24" s="27"/>
      <c r="G24" s="28">
        <v>40000</v>
      </c>
      <c r="H24" s="34"/>
      <c r="I24" s="29"/>
      <c r="J24" s="34"/>
      <c r="K24" s="38">
        <v>40000</v>
      </c>
    </row>
    <row r="25" spans="1:18" s="30" customFormat="1" ht="15" customHeight="1" x14ac:dyDescent="0.25">
      <c r="A25" s="27" t="s">
        <v>20</v>
      </c>
      <c r="B25" s="27" t="s">
        <v>43</v>
      </c>
      <c r="C25" s="27" t="s">
        <v>44</v>
      </c>
      <c r="D25" s="27" t="s">
        <v>15</v>
      </c>
      <c r="E25" s="27" t="s">
        <v>26</v>
      </c>
      <c r="F25" s="27" t="s">
        <v>13</v>
      </c>
      <c r="G25" s="36">
        <v>100000</v>
      </c>
      <c r="H25" s="37"/>
      <c r="I25" s="37"/>
      <c r="J25" s="37"/>
      <c r="K25" s="37">
        <v>100000</v>
      </c>
    </row>
    <row r="26" spans="1:18" ht="15.75" x14ac:dyDescent="0.25">
      <c r="A26" s="24" t="s">
        <v>16</v>
      </c>
      <c r="B26" s="25"/>
      <c r="C26" s="25"/>
      <c r="D26" s="25"/>
      <c r="E26" s="25"/>
      <c r="F26" s="26"/>
      <c r="G26" s="1">
        <f>SUM(G10:G25)</f>
        <v>639299</v>
      </c>
      <c r="H26" s="1">
        <f t="shared" ref="H26" si="0">SUM(H10:H25)</f>
        <v>0</v>
      </c>
      <c r="I26" s="1">
        <f>SUM(I10:I25)</f>
        <v>0</v>
      </c>
      <c r="J26" s="1">
        <f>SUM(J10:J23)</f>
        <v>0</v>
      </c>
      <c r="K26" s="1">
        <f>SUM(K10:K23)+K25+K24</f>
        <v>639299</v>
      </c>
    </row>
    <row r="27" spans="1:18" ht="12.6" customHeight="1" x14ac:dyDescent="0.25"/>
  </sheetData>
  <mergeCells count="11">
    <mergeCell ref="A7:F8"/>
    <mergeCell ref="G7:K7"/>
    <mergeCell ref="G8:G9"/>
    <mergeCell ref="H8:K8"/>
    <mergeCell ref="A26:F26"/>
    <mergeCell ref="H1:K1"/>
    <mergeCell ref="G2:K2"/>
    <mergeCell ref="G3:K3"/>
    <mergeCell ref="H4:K4"/>
    <mergeCell ref="A6:H6"/>
    <mergeCell ref="J6:K6"/>
  </mergeCells>
  <phoneticPr fontId="7" type="noConversion"/>
  <pageMargins left="0.43307086614173229" right="0.19685039370078741" top="0.28000000000000003" bottom="0.47244094488188981" header="0.23622047244094491" footer="0.36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 2 к реш-ю</vt:lpstr>
      <vt:lpstr>' Прил 2 к реш-ю'!Область_печати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2024-11-12T12:42:03Z</dcterms:modified>
</cp:coreProperties>
</file>